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صروفات" sheetId="1" r:id="rId1"/>
    <sheet name="التحصيل" sheetId="2" r:id="rId2"/>
    <sheet name="التقرير المالي" sheetId="3" r:id="rId3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32" customWidth="1"/>
    <col min="3" max="3" width="20" customWidth="1"/>
    <col min="4" max="4" width="16" customWidth="1"/>
    <col min="5" max="5" width="18" customWidth="1"/>
    <col min="6" max="6" width="20" customWidth="1"/>
  </cols>
  <sheetData>
    <row r="1">
      <c r="A1" s="1" t="inlineStr">
        <is>
          <t xml:space="preserve">التاريخ</t>
        </is>
      </c>
      <c r="B1" s="1" t="inlineStr">
        <is>
          <t xml:space="preserve">البند</t>
        </is>
      </c>
      <c r="C1" s="1" t="inlineStr">
        <is>
          <t xml:space="preserve">الفئة</t>
        </is>
      </c>
      <c r="D1" s="1" t="inlineStr">
        <is>
          <t xml:space="preserve">المبلغ</t>
        </is>
      </c>
      <c r="E1" s="1" t="inlineStr">
        <is>
          <t xml:space="preserve">طريقة الدفع</t>
        </is>
      </c>
      <c r="F1" s="1" t="inlineStr">
        <is>
          <t xml:space="preserve">المسؤول</t>
        </is>
      </c>
    </row>
    <row r="2">
      <c r="A2" t="inlineStr">
        <is>
          <t xml:space="preserve">2026-10-01</t>
        </is>
      </c>
      <c r="B2" t="inlineStr">
        <is>
          <t xml:space="preserve">رواتب الرعاية والتمريض</t>
        </is>
      </c>
      <c r="C2" t="inlineStr">
        <is>
          <t xml:space="preserve">رواتب وأجور</t>
        </is>
      </c>
      <c r="D2" s="3">
        <v>62000</v>
      </c>
      <c r="E2" t="inlineStr">
        <is>
          <t xml:space="preserve">تحويل بنكي</t>
        </is>
      </c>
      <c r="F2" t="inlineStr">
        <is>
          <t xml:space="preserve">المحاسب</t>
        </is>
      </c>
    </row>
    <row r="3">
      <c r="A3" t="inlineStr">
        <is>
          <t xml:space="preserve">2026-10-02</t>
        </is>
      </c>
      <c r="B3" t="inlineStr">
        <is>
          <t xml:space="preserve">إيجار المبنى</t>
        </is>
      </c>
      <c r="C3" t="inlineStr">
        <is>
          <t xml:space="preserve">إيجار</t>
        </is>
      </c>
      <c r="D3" s="3">
        <v>24000</v>
      </c>
      <c r="E3" t="inlineStr">
        <is>
          <t xml:space="preserve">شيك</t>
        </is>
      </c>
      <c r="F3" t="inlineStr">
        <is>
          <t xml:space="preserve">المالك</t>
        </is>
      </c>
    </row>
    <row r="4">
      <c r="A4" t="inlineStr">
        <is>
          <t xml:space="preserve">2026-10-03</t>
        </is>
      </c>
      <c r="B4" t="inlineStr">
        <is>
          <t xml:space="preserve">كهرباء ومياه</t>
        </is>
      </c>
      <c r="C4" t="inlineStr">
        <is>
          <t xml:space="preserve">مرافق</t>
        </is>
      </c>
      <c r="D4" s="3">
        <v>4200</v>
      </c>
      <c r="E4" t="inlineStr">
        <is>
          <t xml:space="preserve">تحويل بنكي</t>
        </is>
      </c>
      <c r="F4" t="inlineStr">
        <is>
          <t xml:space="preserve">المحاسب</t>
        </is>
      </c>
    </row>
    <row r="5">
      <c r="A5" t="inlineStr">
        <is>
          <t xml:space="preserve">2026-10-04</t>
        </is>
      </c>
      <c r="B5" t="inlineStr">
        <is>
          <t xml:space="preserve">أدوية ومستلزمات طبية</t>
        </is>
      </c>
      <c r="C5" t="inlineStr">
        <is>
          <t xml:space="preserve">رعاية طبية</t>
        </is>
      </c>
      <c r="D5" s="3">
        <v>8600</v>
      </c>
      <c r="E5" t="inlineStr">
        <is>
          <t xml:space="preserve">شبكة</t>
        </is>
      </c>
      <c r="F5" t="inlineStr">
        <is>
          <t xml:space="preserve">مسؤول الأدوية</t>
        </is>
      </c>
    </row>
    <row r="6">
      <c r="A6" t="inlineStr">
        <is>
          <t xml:space="preserve">2026-10-06</t>
        </is>
      </c>
      <c r="B6" t="inlineStr">
        <is>
          <t xml:space="preserve">وجبات ومشروبات</t>
        </is>
      </c>
      <c r="C6" t="inlineStr">
        <is>
          <t xml:space="preserve">تغذية وإعاشة</t>
        </is>
      </c>
      <c r="D6" s="3">
        <v>15400</v>
      </c>
      <c r="E6" t="inlineStr">
        <is>
          <t xml:space="preserve">تحويل بنكي</t>
        </is>
      </c>
      <c r="F6" t="inlineStr">
        <is>
          <t xml:space="preserve">مشرف التغذية</t>
        </is>
      </c>
    </row>
    <row r="7">
      <c r="A7" t="inlineStr">
        <is>
          <t xml:space="preserve">2026-10-08</t>
        </is>
      </c>
      <c r="B7" t="inlineStr">
        <is>
          <t xml:space="preserve">صيانة وتغيير ملابس</t>
        </is>
      </c>
      <c r="C7" t="inlineStr">
        <is>
          <t xml:space="preserve">صيانة ونظافة</t>
        </is>
      </c>
      <c r="D7" s="3">
        <v>3200</v>
      </c>
      <c r="E7" t="inlineStr">
        <is>
          <t xml:space="preserve">نقدي</t>
        </is>
      </c>
      <c r="F7" t="inlineStr">
        <is>
          <t xml:space="preserve">مسؤول الخدمات</t>
        </is>
      </c>
    </row>
    <row r="8">
      <c r="A8" t="inlineStr">
        <is>
          <t xml:space="preserve">2026-10-09</t>
        </is>
      </c>
      <c r="B8" t="inlineStr">
        <is>
          <t xml:space="preserve">أجهزة قياس حيوية</t>
        </is>
      </c>
      <c r="C8" t="inlineStr">
        <is>
          <t xml:space="preserve">أجهزة</t>
        </is>
      </c>
      <c r="D8" s="3">
        <v>5800</v>
      </c>
      <c r="E8" t="inlineStr">
        <is>
          <t xml:space="preserve">شيك</t>
        </is>
      </c>
      <c r="F8" t="inlineStr">
        <is>
          <t xml:space="preserve">مدير الدار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26" customWidth="1"/>
    <col min="3" max="3" width="14" customWidth="1"/>
    <col min="4" max="4" width="16" customWidth="1"/>
    <col min="5" max="5" width="16" customWidth="1"/>
    <col min="6" max="6" width="16" customWidth="1"/>
    <col min="7" max="7" width="14" customWidth="1"/>
  </cols>
  <sheetData>
    <row r="1">
      <c r="A1" s="1" t="inlineStr">
        <is>
          <t xml:space="preserve">كود النزيل</t>
        </is>
      </c>
      <c r="B1" s="1" t="inlineStr">
        <is>
          <t xml:space="preserve">النزيل</t>
        </is>
      </c>
      <c r="C1" s="1" t="inlineStr">
        <is>
          <t xml:space="preserve">الشهر</t>
        </is>
      </c>
      <c r="D1" s="1" t="inlineStr">
        <is>
          <t xml:space="preserve">المطلوب</t>
        </is>
      </c>
      <c r="E1" s="1" t="inlineStr">
        <is>
          <t xml:space="preserve">المدفوع</t>
        </is>
      </c>
      <c r="F1" s="1" t="inlineStr">
        <is>
          <t xml:space="preserve">المتبقي</t>
        </is>
      </c>
      <c r="G1" s="1" t="inlineStr">
        <is>
          <t xml:space="preserve">التأخير</t>
        </is>
      </c>
    </row>
    <row r="2">
      <c r="A2" t="inlineStr">
        <is>
          <t xml:space="preserve">RS-01</t>
        </is>
      </c>
      <c r="B2" t="inlineStr">
        <is>
          <t xml:space="preserve">فاطمة عبدالله الحربي</t>
        </is>
      </c>
      <c r="C2" t="inlineStr">
        <is>
          <t xml:space="preserve">أكتوبر</t>
        </is>
      </c>
      <c r="D2" s="3">
        <v>3200</v>
      </c>
      <c r="E2" s="3">
        <v>3200</v>
      </c>
      <c r="F2" s="3">
        <f>D2-E2</f>
      </c>
      <c r="G2" s="7">
        <f>IF(F2&gt;0,"متأخر","مسدّد")</f>
      </c>
    </row>
    <row r="3">
      <c r="A3" t="inlineStr">
        <is>
          <t xml:space="preserve">RS-02</t>
        </is>
      </c>
      <c r="B3" t="inlineStr">
        <is>
          <t xml:space="preserve">سعاد ناصر القحطاني</t>
        </is>
      </c>
      <c r="C3" t="inlineStr">
        <is>
          <t xml:space="preserve">أكتوبر</t>
        </is>
      </c>
      <c r="D3" s="3">
        <v>3200</v>
      </c>
      <c r="E3" s="3">
        <v>3200</v>
      </c>
      <c r="F3" s="3">
        <f>D3-E3</f>
      </c>
      <c r="G3" s="7">
        <f>IF(F3&gt;0,"متأخر","مسدّد")</f>
      </c>
    </row>
    <row r="4">
      <c r="A4" t="inlineStr">
        <is>
          <t xml:space="preserve">RS-03</t>
        </is>
      </c>
      <c r="B4" t="inlineStr">
        <is>
          <t xml:space="preserve">خالد سعد الزهراني</t>
        </is>
      </c>
      <c r="C4" t="inlineStr">
        <is>
          <t xml:space="preserve">أكتوبر</t>
        </is>
      </c>
      <c r="D4" s="3">
        <v>3200</v>
      </c>
      <c r="E4" s="3">
        <v>1600</v>
      </c>
      <c r="F4" s="3">
        <f>D4-E4</f>
      </c>
      <c r="G4" s="7">
        <f>IF(F4&gt;0,"متأخر","مسدّد")</f>
      </c>
    </row>
    <row r="5">
      <c r="A5" t="inlineStr">
        <is>
          <t xml:space="preserve">RS-04</t>
        </is>
      </c>
      <c r="B5" t="inlineStr">
        <is>
          <t xml:space="preserve">نورة فهد العتيبي</t>
        </is>
      </c>
      <c r="C5" t="inlineStr">
        <is>
          <t xml:space="preserve">أكتوبر</t>
        </is>
      </c>
      <c r="D5" s="3">
        <v>3200</v>
      </c>
      <c r="E5" s="3">
        <v>3200</v>
      </c>
      <c r="F5" s="3">
        <f>D5-E5</f>
      </c>
      <c r="G5" s="7">
        <f>IF(F5&gt;0,"متأخر","مسدّد")</f>
      </c>
    </row>
    <row r="6">
      <c r="A6" t="inlineStr">
        <is>
          <t xml:space="preserve">RS-05</t>
        </is>
      </c>
      <c r="B6" t="inlineStr">
        <is>
          <t xml:space="preserve">عبدالله محمد الشمري</t>
        </is>
      </c>
      <c r="C6" t="inlineStr">
        <is>
          <t xml:space="preserve">أكتوبر</t>
        </is>
      </c>
      <c r="D6" s="3">
        <v>3200</v>
      </c>
      <c r="E6" s="3">
        <v>0</v>
      </c>
      <c r="F6" s="3">
        <f>D6-E6</f>
      </c>
      <c r="G6" s="7">
        <f>IF(F6&gt;0,"متأخر","مسدّد")</f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2" customWidth="1"/>
    <col min="2" max="2" width="20" customWidth="1"/>
  </cols>
  <sheetData>
    <row r="1">
      <c r="A1" s="2" t="inlineStr">
        <is>
          <t xml:space="preserve">التقرير المالي الشهري</t>
        </is>
      </c>
      <c r="B1" s="2" t="inlineStr">
        <is>
          <t xml:space="preserve"/>
        </is>
      </c>
    </row>
    <row r="2">
      <c r="A2" s="7" t="inlineStr">
        <is>
          <t xml:space="preserve">إجمالي المطلوب</t>
        </is>
      </c>
      <c r="B2" s="4">
        <f>SUM('التحصيل'!D2:D6)</f>
      </c>
    </row>
    <row r="3">
      <c r="A3" s="7" t="inlineStr">
        <is>
          <t xml:space="preserve">إجمالي المحصل</t>
        </is>
      </c>
      <c r="B3" s="4">
        <f>SUM('التحصيل'!E2:E6)</f>
      </c>
    </row>
    <row r="4">
      <c r="A4" s="7" t="inlineStr">
        <is>
          <t xml:space="preserve">المبالغ المتأخرة</t>
        </is>
      </c>
      <c r="B4" s="4">
        <f>B2-B3</f>
      </c>
    </row>
    <row r="5">
      <c r="A5" s="7" t="inlineStr">
        <is>
          <t xml:space="preserve">إجمالي المصروفات</t>
        </is>
      </c>
      <c r="B5" s="4">
        <f>SUM('المصروفات'!D2:D8)</f>
      </c>
    </row>
    <row r="6">
      <c r="A6" s="7" t="inlineStr">
        <is>
          <t xml:space="preserve">صافي التشغيل التقديري</t>
        </is>
      </c>
      <c r="B6" s="4">
        <f>B3-B5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تتبع المصروفات والمدفوعات — وصال</dc:title>
  <dc:creator> Daftar+ / Fekra Labs</dc:creator>
  <cp:lastModifiedBy> Daftar+ / Fekra Labs</cp:lastModifiedBy>
</cp:coreProperties>
</file>